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<sst xmlns="http://schemas.openxmlformats.org/spreadsheetml/2006/main" count="32" uniqueCount="32">
  <si>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</si>
  <si>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</si>
  <si>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</si>
  <si>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</si>
  <si>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Suministro e instalación en el extremo exterior del conducto de extracción (boca de expulsión), </t>
    </r>
    <r>
      <rPr>
        <b/>
        <sz val="8.25"/>
        <color rgb="FF000000"/>
        <rFont val="Arial"/>
        <family val="2"/>
      </rPr>
      <t xml:space="preserve">en vivienda unifamiliar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extractor estático mecánico, modelo Sibervent MV2 "SIBER", de 153 mm de diámetro y 415 mm de altura, de 250 m³/h de caudal máximo, 137 W de potencia máxima con motor de alimentación monofásica (230V/50Hz) y 900 r.p.m. de velocidad máxima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material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</si>
  <si>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</si>
  <si>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</si>
  <si>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</si>
  <si>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</si>
  <si>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</si>
  <si>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</si>
  <si>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</si>
  <si>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mt20svi020z</t>
  </si>
  <si>
    <t xml:space="preserve">Ud</t>
  </si>
  <si>
    <t xml:space="preserve">Extractor estático mecánico, modelo Sibervent MV2 "SIBER", de 153 mm de diámetro y 415 mm de altura, de 250 m³/h de caudal máximo, 137 W de potencia máxima con motor de alimentación monofásica (230V/50Hz) y 900 r.p.m. de velocidad máxima.</t>
  </si>
  <si>
    <t xml:space="preserve">mt20sva300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</si>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</sst>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681.520000</v>
      </c>
      <c r="H10" s="11">
        <f ca="1">ROUND(INDIRECT(ADDRESS(ROW()+(0), COLUMN()+(-2), 1))*INDIRECT(ADDRESS(ROW()+(0), COLUMN()+(-1), 1)), 2)</f>
        <v>681.520000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2.730000</v>
      </c>
      <c r="H11" s="13">
        <f ca="1">ROUND(INDIRECT(ADDRESS(ROW()+(0), COLUMN()+(-2), 1))*INDIRECT(ADDRESS(ROW()+(0), COLUMN()+(-1), 1)), 2)</f>
        <v>2.730000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684.250000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0.200000</v>
      </c>
      <c r="G14" s="11">
        <v>18.130000</v>
      </c>
      <c r="H14" s="11">
        <f ca="1">ROUND(INDIRECT(ADDRESS(ROW()+(0), COLUMN()+(-2), 1))*INDIRECT(ADDRESS(ROW()+(0), COLUMN()+(-1), 1)), 2)</f>
        <v>3.630000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0.200000</v>
      </c>
      <c r="G15" s="13">
        <v>16.430000</v>
      </c>
      <c r="H15" s="13">
        <f ca="1">ROUND(INDIRECT(ADDRESS(ROW()+(0), COLUMN()+(-2), 1))*INDIRECT(ADDRESS(ROW()+(0), COLUMN()+(-1), 1)), 2)</f>
        <v>3.290000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6.920000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691.170000</v>
      </c>
      <c r="H18" s="13">
        <f ca="1">ROUND(INDIRECT(ADDRESS(ROW()+(0), COLUMN()+(-2), 1))*INDIRECT(ADDRESS(ROW()+(0), COLUMN()+(-1), 1))/100, 2)</f>
        <v>13.820000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704.990000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