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<sst xmlns="http://schemas.openxmlformats.org/spreadsheetml/2006/main" count="32" uniqueCount="32">
  <si>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</si>
  <si>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</si>
  <si>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</si>
  <si>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</si>
  <si>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Suministro e instalación en el extremo exterior del conducto de extracción (boca de expulsión) de </t>
    </r>
    <r>
      <rPr>
        <b/>
        <sz val="8.25"/>
        <color rgb="FF000000"/>
        <rFont val="Arial"/>
        <family val="2"/>
      </rPr>
      <t xml:space="preserve">caja de extracción compuesta por ventilador centrífugo, motor con grado de protección IP44 aislamiento clase F para alimentación monofásica a 230 V y 50 Hz de frecuencia, carcasa exterior de acero galvanizado en caliente, modelo AV M402 "SIBER", de potencia nominal 85 W, caudal máximo 350 m³/h, nivel de presión sonora 44 dBA, con boca de entrada lateral para conexión a conducto de extracción de 160 mm de diámetro y boca de salida superior de 160 mm de diámetro, para transportar aire a 400°C durante media hora, según UNE-EN 12101-3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accesorios y 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</si>
  <si>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</si>
  <si>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</si>
  <si>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</si>
  <si>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</si>
  <si>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</si>
  <si>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</si>
  <si>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</si>
  <si>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mt20svi350f</t>
  </si>
  <si>
    <t xml:space="preserve">Ud</t>
  </si>
  <si>
    <t xml:space="preserve">Caja de extracción compuesta por ventilador centrífugo, motor con grado de protección IP44 aislamiento clase F para alimentación monofásica a 230 V y 50 Hz de frecuencia, carcasa exterior de acero galvanizado en caliente, modelo AV M402 "SIBER", de potencia nominal 85 W, caudal máximo 350 m³/h, nivel de presión sonora 44 dBA, con boca de entrada lateral para conexión a conducto de extracción de 160 mm de diámetro y boca de salida superior de 160 mm de diámetro, para transportar aire a 400°C durante media hora, según UNE-EN 12101-3.</t>
  </si>
  <si>
    <t xml:space="preserve">mt20svs910a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</si>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</sst>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474.000000</v>
      </c>
      <c r="H10" s="11">
        <f ca="1">ROUND(INDIRECT(ADDRESS(ROW()+(0), COLUMN()+(-2), 1))*INDIRECT(ADDRESS(ROW()+(0), COLUMN()+(-1), 1)), 2)</f>
        <v>474.000000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32.730000</v>
      </c>
      <c r="H11" s="13">
        <f ca="1">ROUND(INDIRECT(ADDRESS(ROW()+(0), COLUMN()+(-2), 1))*INDIRECT(ADDRESS(ROW()+(0), COLUMN()+(-1), 1)), 2)</f>
        <v>32.730000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506.730000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0.100000</v>
      </c>
      <c r="G14" s="11">
        <v>18.130000</v>
      </c>
      <c r="H14" s="11">
        <f ca="1">ROUND(INDIRECT(ADDRESS(ROW()+(0), COLUMN()+(-2), 1))*INDIRECT(ADDRESS(ROW()+(0), COLUMN()+(-1), 1)), 2)</f>
        <v>1.810000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0.100000</v>
      </c>
      <c r="G15" s="13">
        <v>16.430000</v>
      </c>
      <c r="H15" s="13">
        <f ca="1">ROUND(INDIRECT(ADDRESS(ROW()+(0), COLUMN()+(-2), 1))*INDIRECT(ADDRESS(ROW()+(0), COLUMN()+(-1), 1)), 2)</f>
        <v>1.640000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3.450000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510.180000</v>
      </c>
      <c r="H18" s="13">
        <f ca="1">ROUND(INDIRECT(ADDRESS(ROW()+(0), COLUMN()+(-2), 1))*INDIRECT(ADDRESS(ROW()+(0), COLUMN()+(-1), 1))/100, 2)</f>
        <v>10.200000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520.380000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