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<sst xmlns="http://schemas.openxmlformats.org/spreadsheetml/2006/main" count="32" uniqueCount="32">
  <si>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</si>
  <si>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IVV250</t>
  </si>
  <si>
    <t xml:space="preserve">m</t>
  </si>
  <si>
    <t xml:space="preserve">Conducto semirrígido de doble pared de chapa de aluminio con aislamiento.</t>
  </si>
  <si>
    <r>
      <rPr>
        <b/>
        <sz val="8.25"/>
        <color rgb="FF000000"/>
        <rFont val="Arial"/>
        <family val="2"/>
      </rPr>
      <t xml:space="preserve">Conducto de ventilación, formado por tubo semirrígido de doble pared con aislamiento, modelo T 125 GCR "SIBER", compuesto por pared interior de chapa perforada de aluminio de 125 mm de diámetro, pared exterior de chapa de aluminio y aislamiento entre paredes mediante colchón aislante de lana de vidrio, temperatura máxima de trabajo 300°C, suministrado en tramos de 2 m</t>
    </r>
    <r>
      <rPr>
        <sz val="8.25"/>
        <color rgb="FF000000"/>
        <rFont val="Arial"/>
        <family val="2"/>
      </rPr>
      <t xml:space="preserve">. Incluso material auxiliar para montaje y sujeción a la obra, accesorios y piezas especiales.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</si>
  <si>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</si>
  <si>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</si>
  <si>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</si>
  <si>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</si>
  <si>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</si>
  <si>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</si>
  <si>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</si>
  <si>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mt20cai410f</t>
  </si>
  <si>
    <t xml:space="preserve">Ud</t>
  </si>
  <si>
    <t xml:space="preserve">Material auxiliar para montaje y sujeción a la obra de los conductos semirrígidos de doble pared de chapa de aluminio con aislamiento, "SIBER", de 125 mm de diámetro interior.</t>
  </si>
  <si>
    <t xml:space="preserve">mt20cai010fbc</t>
  </si>
  <si>
    <t xml:space="preserve">m</t>
  </si>
  <si>
    <t xml:space="preserve">Tubo semirrígido de doble pared con aislamiento, modelo T 125 GCR "SIBER", compuesto por pared interior de chapa perforada de aluminio de 125 mm de diámetro, pared exterior de chapa de aluminio y aislamiento entre paredes mediante colchón aislante de lana de vidrio, temperatura máxima de trabajo 300°C, suministrado en tramos de 2 m, con el precio incrementado el 10% en concepto de accesorios y piezas especiales.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</si>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</sst>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82" customWidth="1"/>
    <col min="4" max="4" width="57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0.880000</v>
      </c>
      <c r="G10" s="11">
        <f ca="1">ROUND(INDIRECT(ADDRESS(ROW()+(0), COLUMN()+(-2), 1))*INDIRECT(ADDRESS(ROW()+(0), COLUMN()+(-1), 1)), 2)</f>
        <v>0.880000</v>
      </c>
    </row>
    <row r="11" spans="1:7" ht="76.50" thickBot="1" customHeight="1">
      <c r="A11" s="1" t="s">
        <v>15</v>
      </c>
      <c r="B11" s="1"/>
      <c r="C11" s="9" t="s">
        <v>16</v>
      </c>
      <c r="D11" s="1" t="s">
        <v>17</v>
      </c>
      <c r="E11" s="12">
        <v>1.000000</v>
      </c>
      <c r="F11" s="13">
        <v>19.460000</v>
      </c>
      <c r="G11" s="13">
        <f ca="1">ROUND(INDIRECT(ADDRESS(ROW()+(0), COLUMN()+(-2), 1))*INDIRECT(ADDRESS(ROW()+(0), COLUMN()+(-1), 1)), 2)</f>
        <v>19.460000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20.340000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0.196000</v>
      </c>
      <c r="F14" s="11">
        <v>18.130000</v>
      </c>
      <c r="G14" s="11">
        <f ca="1">ROUND(INDIRECT(ADDRESS(ROW()+(0), COLUMN()+(-2), 1))*INDIRECT(ADDRESS(ROW()+(0), COLUMN()+(-1), 1)), 2)</f>
        <v>3.550000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0.098000</v>
      </c>
      <c r="F15" s="13">
        <v>16.430000</v>
      </c>
      <c r="G15" s="13">
        <f ca="1">ROUND(INDIRECT(ADDRESS(ROW()+(0), COLUMN()+(-2), 1))*INDIRECT(ADDRESS(ROW()+(0), COLUMN()+(-1), 1)), 2)</f>
        <v>1.610000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5.160000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25.500000</v>
      </c>
      <c r="G18" s="13">
        <f ca="1">ROUND(INDIRECT(ADDRESS(ROW()+(0), COLUMN()+(-2), 1))*INDIRECT(ADDRESS(ROW()+(0), COLUMN()+(-1), 1))/100, 2)</f>
        <v>0.510000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26.010000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