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<sst xmlns="http://schemas.openxmlformats.org/spreadsheetml/2006/main" count="32" uniqueCount="32">
  <si>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</si>
  <si>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IVG025</t>
  </si>
  <si>
    <t xml:space="preserve">m</t>
  </si>
  <si>
    <t xml:space="preserve">Conducto de ventilación de sección circular.</t>
  </si>
  <si>
    <r>
      <rPr>
        <b/>
        <sz val="8.25"/>
        <color rgb="FF000000"/>
        <rFont val="Arial"/>
        <family val="2"/>
      </rPr>
      <t xml:space="preserve">Conducto circular de chapa de acero galvanizado de pared simple helicoidal, sistema Safe, modelo T 80/3 AGR "SIBER", para unión con tornillos o remaches, de 80 mm de diámetro y 0,5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</si>
  <si>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</si>
  <si>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</si>
  <si>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</si>
  <si>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</si>
  <si>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</si>
  <si>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</si>
  <si>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</si>
  <si>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mt42cos200daa</t>
  </si>
  <si>
    <t xml:space="preserve">m</t>
  </si>
  <si>
    <t xml:space="preserve">Conducto circular de chapa de acero galvanizado de pared simple helicoidal, sistema Safe, modelo T 80/3 AGR "SIBER", para unión con tornillos o remaches, de 80 mm de diámetro y 0,5 mm de espesor, estanqueidad al aire clase D, según UNE-EN 12237, suministrado en tramos de 3 m, para instalaciones de ventilación y climatización.</t>
  </si>
  <si>
    <t xml:space="preserve">mt42con500a</t>
  </si>
  <si>
    <t xml:space="preserve">Ud</t>
  </si>
  <si>
    <t xml:space="preserve">Brida de 80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</si>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</sst>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1.19" customWidth="1"/>
    <col min="4" max="4" width="7.65" customWidth="1"/>
    <col min="5" max="5" width="56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11.100000</v>
      </c>
      <c r="H10" s="11">
        <f ca="1">ROUND(INDIRECT(ADDRESS(ROW()+(0), COLUMN()+(-2), 1))*INDIRECT(ADDRESS(ROW()+(0), COLUMN()+(-1), 1)), 2)</f>
        <v>11.660000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0.040000</v>
      </c>
      <c r="G11" s="13">
        <v>3.600000</v>
      </c>
      <c r="H11" s="13">
        <f ca="1">ROUND(INDIRECT(ADDRESS(ROW()+(0), COLUMN()+(-2), 1))*INDIRECT(ADDRESS(ROW()+(0), COLUMN()+(-1), 1)), 2)</f>
        <v>0.140000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0.038000</v>
      </c>
      <c r="G14" s="11">
        <v>18.130000</v>
      </c>
      <c r="H14" s="11">
        <f ca="1">ROUND(INDIRECT(ADDRESS(ROW()+(0), COLUMN()+(-2), 1))*INDIRECT(ADDRESS(ROW()+(0), COLUMN()+(-1), 1)), 2)</f>
        <v>0.690000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0.038000</v>
      </c>
      <c r="G15" s="13">
        <v>16.430000</v>
      </c>
      <c r="H15" s="13">
        <f ca="1">ROUND(INDIRECT(ADDRESS(ROW()+(0), COLUMN()+(-2), 1))*INDIRECT(ADDRESS(ROW()+(0), COLUMN()+(-1), 1)), 2)</f>
        <v>0.620000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1.310000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13.110000</v>
      </c>
      <c r="H18" s="13">
        <f ca="1">ROUND(INDIRECT(ADDRESS(ROW()+(0), COLUMN()+(-2), 1))*INDIRECT(ADDRESS(ROW()+(0), COLUMN()+(-1), 1))/100, 2)</f>
        <v>0.260000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13.370000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