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<sst xmlns="http://schemas.openxmlformats.org/spreadsheetml/2006/main" count="41" uniqueCount="41">
  <si>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</si>
  <si>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</si>
  <si>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</si>
  <si>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</si>
  <si>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Suministro e instalación </t>
    </r>
    <r>
      <rPr>
        <b/>
        <sz val="8.25"/>
        <color rgb="FF000000"/>
        <rFont val="Arial"/>
        <family val="2"/>
      </rPr>
      <t xml:space="preserve">en vivienda unifamiliar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dispositivo de control centralizado formado por armario de programación, modelo ARM0 "SIBER" compuesto por caja de superficie estanca, de 300x200x150 mm, interruptor automático, transformador y programador electrónico, para control de hasta 3 extractores estáticos mecánicos en vivienda unifamiliar, con sistema automático de funcionamiento simultáneo y anemómetro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tubo protector del cableado y cables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</si>
  <si>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</si>
  <si>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</si>
  <si>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</si>
  <si>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</si>
  <si>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</si>
  <si>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</si>
  <si>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</si>
  <si>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mt20svi025c</t>
  </si>
  <si>
    <t xml:space="preserve">Ud</t>
  </si>
  <si>
    <t xml:space="preserve">Armario de programación, modelo ARM0 "SIBER" compuesto por caja de superficie estanca, de 300x200x150 mm, interruptor automático, transformador y programador electrónico, para control de hasta 3 extractores estáticos mecánicos en vivienda unifamiliar.</t>
  </si>
  <si>
    <t xml:space="preserve">mt20svi027b</t>
  </si>
  <si>
    <t xml:space="preserve">Ud</t>
  </si>
  <si>
    <t xml:space="preserve">Sistema automático de funcionamiento simultáneo, modelo SAF "SIBER".</t>
  </si>
  <si>
    <t xml:space="preserve">mt20svi028b</t>
  </si>
  <si>
    <t xml:space="preserve">Ud</t>
  </si>
  <si>
    <t xml:space="preserve">Anemómetro, modelo AN "SIBER".</t>
  </si>
  <si>
    <t xml:space="preserve">mt35aia090aa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</si>
  <si>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</si>
  <si>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61386-1, UNE-EN 61386-22 y UNE-EN 60423.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</si>
  <si>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</si>
  <si>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</si>
  <si>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ES07Z1-K (AS), siendo su tensión asignada de 450/750 V, reacción al fuego clase Cca-s1b,d1,a1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</si>
  <si>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</si>
  <si>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</si>
  <si>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</si>
  <si>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</si>
  <si>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</si>
  <si>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</si>
  <si>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</si>
  <si>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</si>
  <si>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</si>
  <si>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</si>
  <si>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</si>
  <si>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</si>
  <si>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249,07€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</si>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</sst>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747.000000</v>
      </c>
      <c r="H10" s="11">
        <f ca="1">ROUND(INDIRECT(ADDRESS(ROW()+(0), COLUMN()+(-2), 1))*INDIRECT(ADDRESS(ROW()+(0), COLUMN()+(-1), 1)), 2)</f>
        <v>747.000000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211.300000</v>
      </c>
      <c r="H11" s="11">
        <f ca="1">ROUND(INDIRECT(ADDRESS(ROW()+(0), COLUMN()+(-2), 1))*INDIRECT(ADDRESS(ROW()+(0), COLUMN()+(-1), 1)), 2)</f>
        <v>211.300000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752.920000</v>
      </c>
      <c r="H12" s="11">
        <f ca="1">ROUND(INDIRECT(ADDRESS(ROW()+(0), COLUMN()+(-2), 1))*INDIRECT(ADDRESS(ROW()+(0), COLUMN()+(-1), 1)), 2)</f>
        <v>752.920000</v>
      </c>
    </row>
    <row r="13" spans="1:8" ht="87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6.000000</v>
      </c>
      <c r="G13" s="11">
        <v>0.850000</v>
      </c>
      <c r="H13" s="11">
        <f ca="1">ROUND(INDIRECT(ADDRESS(ROW()+(0), COLUMN()+(-2), 1))*INDIRECT(ADDRESS(ROW()+(0), COLUMN()+(-1), 1)), 2)</f>
        <v>5.100000</v>
      </c>
    </row>
    <row r="14" spans="1:8" ht="66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18.000000</v>
      </c>
      <c r="G14" s="13">
        <v>0.410000</v>
      </c>
      <c r="H14" s="13">
        <f ca="1">ROUND(INDIRECT(ADDRESS(ROW()+(0), COLUMN()+(-2), 1))*INDIRECT(ADDRESS(ROW()+(0), COLUMN()+(-1), 1)), 2)</f>
        <v>7.380000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1723.700000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0.593000</v>
      </c>
      <c r="G17" s="11">
        <v>18.130000</v>
      </c>
      <c r="H17" s="11">
        <f ca="1">ROUND(INDIRECT(ADDRESS(ROW()+(0), COLUMN()+(-2), 1))*INDIRECT(ADDRESS(ROW()+(0), COLUMN()+(-1), 1)), 2)</f>
        <v>10.750000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0.593000</v>
      </c>
      <c r="G18" s="13">
        <v>16.400000</v>
      </c>
      <c r="H18" s="13">
        <f ca="1">ROUND(INDIRECT(ADDRESS(ROW()+(0), COLUMN()+(-2), 1))*INDIRECT(ADDRESS(ROW()+(0), COLUMN()+(-1), 1)), 2)</f>
        <v>9.730000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20.480000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1744.180000</v>
      </c>
      <c r="H21" s="13">
        <f ca="1">ROUND(INDIRECT(ADDRESS(ROW()+(0), COLUMN()+(-2), 1))*INDIRECT(ADDRESS(ROW()+(0), COLUMN()+(-1), 1))/100, 2)</f>
        <v>34.880000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1779.060000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