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<sst xmlns="http://schemas.openxmlformats.org/spreadsheetml/2006/main" count="32" uniqueCount="32">
  <si>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</si>
  <si>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IVM036</t>
  </si>
  <si>
    <t xml:space="preserve">Ud</t>
  </si>
  <si>
    <t xml:space="preserve">Ventilador de extracción para tejado.</t>
  </si>
  <si>
    <r>
      <rPr>
        <sz val="8.25"/>
        <color rgb="FF000000"/>
        <rFont val="Arial"/>
        <family val="2"/>
      </rPr>
      <t xml:space="preserve">Suministro e instalación en el extremo exterior del conducto de extracción (boca de expulsión) de </t>
    </r>
    <r>
      <rPr>
        <b/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IP65, de 835 r.p.m., potencia absorbida 0,22 kW, caudal máximo 3900 m³/h, nivel de presión sonora 52 dBA, con malla de protección contra la entrada de hojas y pájaros, para conducto de extracción de 450 mm de diámetro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accesorios y elementos de fijación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</si>
  <si>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</si>
  <si>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</si>
  <si>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</si>
  <si>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</si>
  <si>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</si>
  <si>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</si>
  <si>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</si>
  <si>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mt20svs040aE1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</si>
  <si>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</si>
  <si>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protección IP65, de 835 r.p.m., potencia absorbida 0,22 kW, caudal máximo 3900 m³/h, nivel de presión sonora 52 dBA, con malla de protección contra la entrada de hojas y pájaros, para conducto de extracción de 450 mm de diámetro.</t>
  </si>
  <si>
    <t xml:space="preserve">mt20svs900k</t>
  </si>
  <si>
    <t xml:space="preserve">Ud</t>
  </si>
  <si>
    <t xml:space="preserve">Accesorios y elementos de fijación de ventilador para tejado.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</si>
  <si>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</si>
  <si>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</si>
  <si>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</si>
  <si>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</si>
  <si>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</si>
  <si>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</si>
  <si>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</si>
  <si>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</si>
  <si>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</si>
  <si>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</si>
  <si>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</si>
  <si>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</si>
  <si>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1.508,39€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</si>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</sst>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55.0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87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665.130000</v>
      </c>
      <c r="G10" s="11">
        <f ca="1">ROUND(INDIRECT(ADDRESS(ROW()+(0), COLUMN()+(-2), 1))*INDIRECT(ADDRESS(ROW()+(0), COLUMN()+(-1), 1)), 2)</f>
        <v>665.130000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234.680000</v>
      </c>
      <c r="G11" s="13">
        <f ca="1">ROUND(INDIRECT(ADDRESS(ROW()+(0), COLUMN()+(-2), 1))*INDIRECT(ADDRESS(ROW()+(0), COLUMN()+(-1), 1)), 2)</f>
        <v>234.680000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899.810000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4.311000</v>
      </c>
      <c r="F14" s="11">
        <v>18.130000</v>
      </c>
      <c r="G14" s="11">
        <f ca="1">ROUND(INDIRECT(ADDRESS(ROW()+(0), COLUMN()+(-2), 1))*INDIRECT(ADDRESS(ROW()+(0), COLUMN()+(-1), 1)), 2)</f>
        <v>78.160000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4.311000</v>
      </c>
      <c r="F15" s="13">
        <v>16.430000</v>
      </c>
      <c r="G15" s="13">
        <f ca="1">ROUND(INDIRECT(ADDRESS(ROW()+(0), COLUMN()+(-2), 1))*INDIRECT(ADDRESS(ROW()+(0), COLUMN()+(-1), 1)), 2)</f>
        <v>70.830000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148.990000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1048.800000</v>
      </c>
      <c r="G18" s="13">
        <f ca="1">ROUND(INDIRECT(ADDRESS(ROW()+(0), COLUMN()+(-2), 1))*INDIRECT(ADDRESS(ROW()+(0), COLUMN()+(-1), 1))/100, 2)</f>
        <v>20.980000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1069.780000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