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<sst xmlns="http://schemas.openxmlformats.org/spreadsheetml/2006/main" count="38" uniqueCount="38">
  <si>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</si>
  <si>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IVV030</t>
  </si>
  <si>
    <t xml:space="preserve">m</t>
  </si>
  <si>
    <t xml:space="preserve">Conducto de PVC.</t>
  </si>
  <si>
    <r>
      <rPr>
        <b/>
        <sz val="8.25"/>
        <color rgb="FF000000"/>
        <rFont val="Arial"/>
        <family val="2"/>
      </rPr>
      <t xml:space="preserve">Conducto de ventilación, formado por tubo liso de PVC, modelo 0605 "SIBER", de 100 mm de diámetro, color blanco, temperatura de trabajo de hasta 80°C, pegado mediante adhesivo, colocado en posición horizontal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 El precio no incluye las compuertas de regulación, las compuertas cortafuego, las rejillas ni los difusores.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</si>
  <si>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</si>
  <si>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</si>
  <si>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</si>
  <si>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</si>
  <si>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</si>
  <si>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</si>
  <si>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</si>
  <si>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mt20cpi410e</t>
  </si>
  <si>
    <t xml:space="preserve">Ud</t>
  </si>
  <si>
    <t xml:space="preserve">Material auxiliar para montaje y sujeción a la obra de los conductos de PVC, "SIBER", de 100 mm de diámetro.</t>
  </si>
  <si>
    <t xml:space="preserve">mt20cpi010ee</t>
  </si>
  <si>
    <t xml:space="preserve">m</t>
  </si>
  <si>
    <t xml:space="preserve">Tubo liso de PVC, modelo 0605 "SIBER", de 100 mm de diámetro, color blanco, temperatura de trabajo de hasta 80°C,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</si>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</sst>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0.230000</v>
      </c>
      <c r="G10" s="11">
        <f ca="1">ROUND(INDIRECT(ADDRESS(ROW()+(0), COLUMN()+(-2), 1))*INDIRECT(ADDRESS(ROW()+(0), COLUMN()+(-1), 1)), 2)</f>
        <v>0.230000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5.590000</v>
      </c>
      <c r="G11" s="11">
        <f ca="1">ROUND(INDIRECT(ADDRESS(ROW()+(0), COLUMN()+(-2), 1))*INDIRECT(ADDRESS(ROW()+(0), COLUMN()+(-1), 1)), 2)</f>
        <v>5.590000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0.037000</v>
      </c>
      <c r="F12" s="11">
        <v>12.220000</v>
      </c>
      <c r="G12" s="11">
        <f ca="1">ROUND(INDIRECT(ADDRESS(ROW()+(0), COLUMN()+(-2), 1))*INDIRECT(ADDRESS(ROW()+(0), COLUMN()+(-1), 1)), 2)</f>
        <v>0.450000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0.018000</v>
      </c>
      <c r="F13" s="13">
        <v>18.620000</v>
      </c>
      <c r="G13" s="13">
        <f ca="1">ROUND(INDIRECT(ADDRESS(ROW()+(0), COLUMN()+(-2), 1))*INDIRECT(ADDRESS(ROW()+(0), COLUMN()+(-1), 1)), 2)</f>
        <v>0.340000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6.610000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0.106000</v>
      </c>
      <c r="F16" s="11">
        <v>18.130000</v>
      </c>
      <c r="G16" s="11">
        <f ca="1">ROUND(INDIRECT(ADDRESS(ROW()+(0), COLUMN()+(-2), 1))*INDIRECT(ADDRESS(ROW()+(0), COLUMN()+(-1), 1)), 2)</f>
        <v>1.920000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0.053000</v>
      </c>
      <c r="F17" s="13">
        <v>16.430000</v>
      </c>
      <c r="G17" s="13">
        <f ca="1">ROUND(INDIRECT(ADDRESS(ROW()+(0), COLUMN()+(-2), 1))*INDIRECT(ADDRESS(ROW()+(0), COLUMN()+(-1), 1)), 2)</f>
        <v>0.870000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2.790000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9.400000</v>
      </c>
      <c r="G20" s="13">
        <f ca="1">ROUND(INDIRECT(ADDRESS(ROW()+(0), COLUMN()+(-2), 1))*INDIRECT(ADDRESS(ROW()+(0), COLUMN()+(-1), 1))/100, 2)</f>
        <v>0.190000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9.590000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