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<sst xmlns="http://schemas.openxmlformats.org/spreadsheetml/2006/main" count="32" uniqueCount="32">
  <si>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</si>
  <si>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IVV050</t>
  </si>
  <si>
    <t xml:space="preserve">m</t>
  </si>
  <si>
    <t xml:space="preserve">Conducto de polietileno expandido.</t>
  </si>
  <si>
    <r>
      <rPr>
        <b/>
        <sz val="8.25"/>
        <color rgb="FF000000"/>
        <rFont val="Arial"/>
        <family val="2"/>
      </rPr>
      <t xml:space="preserve">Conducto de ventilación, formado por tubo de polietileno expandido de 16 mm de espesor, Air Isolante "SIBER", color gris, de 30 kg/m³ de densidad, temperatura de trabajo entre -30°C y 60°C, suministrado en tramos de 2 m</t>
    </r>
    <r>
      <rPr>
        <sz val="8.25"/>
        <color rgb="FF000000"/>
        <rFont val="Arial"/>
        <family val="2"/>
      </rPr>
      <t xml:space="preserve">. Incluso material auxiliar para montaje y sujeción a la obra, accesorios y piezas especiales.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</si>
  <si>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</si>
  <si>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</si>
  <si>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</si>
  <si>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</si>
  <si>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</si>
  <si>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</si>
  <si>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</si>
  <si>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mt20cei410d</t>
  </si>
  <si>
    <t xml:space="preserve">Ud</t>
  </si>
  <si>
    <t xml:space="preserve">Material auxiliar para montaje y sujeción a la obra de los conductos de polietileno expandido de 16 mm de espesor, Air Isolante "SIBER", de 125 mm de diámetro interior.</t>
  </si>
  <si>
    <t xml:space="preserve">mt20cei010hc</t>
  </si>
  <si>
    <t xml:space="preserve">m</t>
  </si>
  <si>
    <t xml:space="preserve">Tubo de polietileno expandido de 16 mm de espesor, Air Isolante "SIBER", color gris, de 30 kg/m³ de densidad, temperatura de trabajo entre -30°C y 60°C, suministrado en tramos de 2 m,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</si>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</sst>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57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1.080000</v>
      </c>
      <c r="G10" s="11">
        <f ca="1">ROUND(INDIRECT(ADDRESS(ROW()+(0), COLUMN()+(-2), 1))*INDIRECT(ADDRESS(ROW()+(0), COLUMN()+(-1), 1)), 2)</f>
        <v>1.080000</v>
      </c>
    </row>
    <row r="11" spans="1:7" ht="55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23.730000</v>
      </c>
      <c r="G11" s="13">
        <f ca="1">ROUND(INDIRECT(ADDRESS(ROW()+(0), COLUMN()+(-2), 1))*INDIRECT(ADDRESS(ROW()+(0), COLUMN()+(-1), 1)), 2)</f>
        <v>23.730000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24.810000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0.211000</v>
      </c>
      <c r="F14" s="11">
        <v>18.130000</v>
      </c>
      <c r="G14" s="11">
        <f ca="1">ROUND(INDIRECT(ADDRESS(ROW()+(0), COLUMN()+(-2), 1))*INDIRECT(ADDRESS(ROW()+(0), COLUMN()+(-1), 1)), 2)</f>
        <v>3.830000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0.106000</v>
      </c>
      <c r="F15" s="13">
        <v>16.430000</v>
      </c>
      <c r="G15" s="13">
        <f ca="1">ROUND(INDIRECT(ADDRESS(ROW()+(0), COLUMN()+(-2), 1))*INDIRECT(ADDRESS(ROW()+(0), COLUMN()+(-1), 1)), 2)</f>
        <v>1.740000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5.570000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30.380000</v>
      </c>
      <c r="G18" s="13">
        <f ca="1">ROUND(INDIRECT(ADDRESS(ROW()+(0), COLUMN()+(-2), 1))*INDIRECT(ADDRESS(ROW()+(0), COLUMN()+(-1), 1))/100, 2)</f>
        <v>0.610000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30.990000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